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15" windowHeight="8655" tabRatio="893" activeTab="0"/>
  </bookViews>
  <sheets>
    <sheet name="預り金" sheetId="1" r:id="rId1"/>
    <sheet name="仕入高" sheetId="2" r:id="rId2"/>
    <sheet name="交際費" sheetId="3" r:id="rId3"/>
    <sheet name="広告宣伝費" sheetId="4" r:id="rId4"/>
    <sheet name="雑費" sheetId="5" r:id="rId5"/>
    <sheet name="消耗品費" sheetId="6" r:id="rId6"/>
    <sheet name="新聞図書費" sheetId="7" r:id="rId7"/>
    <sheet name="水道光熱費" sheetId="8" r:id="rId8"/>
    <sheet name="通信費" sheetId="9" r:id="rId9"/>
    <sheet name="荷造運賃" sheetId="10" r:id="rId10"/>
    <sheet name="福利厚生費" sheetId="11" r:id="rId11"/>
    <sheet name="法定福利費" sheetId="12" r:id="rId12"/>
    <sheet name="未記入" sheetId="13" r:id="rId13"/>
  </sheets>
  <definedNames/>
  <calcPr calcMode="manual" fullCalcOnLoad="1"/>
</workbook>
</file>

<file path=xl/sharedStrings.xml><?xml version="1.0" encoding="utf-8"?>
<sst xmlns="http://schemas.openxmlformats.org/spreadsheetml/2006/main" count="12" uniqueCount="12">
  <si>
    <t>預り金</t>
  </si>
  <si>
    <t>雑費</t>
  </si>
  <si>
    <t>水道光熱費</t>
  </si>
  <si>
    <t>通信費</t>
  </si>
  <si>
    <t>法定福利費</t>
  </si>
  <si>
    <t>新聞図書費</t>
  </si>
  <si>
    <t>消耗品費</t>
  </si>
  <si>
    <t>仕入高</t>
  </si>
  <si>
    <t>交際費</t>
  </si>
  <si>
    <t>広告宣伝費</t>
  </si>
  <si>
    <t>荷造運賃</t>
  </si>
  <si>
    <t>福利厚生費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</si>
</sst>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theme="1"/>
      <name val="HG丸ｺﾞｼｯｸM-PRO"/>
      <family val="3"/>
    </font>
    <font>
      <sz val="2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55" fontId="38" fillId="0" borderId="11" xfId="0" applyNumberFormat="1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B12"/>
  <sheetViews>
    <sheetView tabSelected="1" zoomScale="60" zoomScaleNormal="60" zoomScalePageLayoutView="0" workbookViewId="0" topLeftCell="A1">
      <selection activeCell="M6" sqref="M6"/>
    </sheetView>
  </sheetViews>
  <sheetFormatPr defaultColWidth="9.140625" defaultRowHeight="15"/>
  <cols>
    <col min="1" max="2" width="48.57421875" style="2" customWidth="1"/>
    <col min="3" max="16384" width="9.00390625" style="2" customWidth="1"/>
  </cols>
  <sheetData>
    <row r="1" spans="1:2" ht="99.75" customHeight="1">
      <c r="A1" s="1" t="s">
        <v>0</v>
      </c>
      <c r="B1" s="1" t="str">
        <f>$A$1</f>
        <v>預り金</v>
      </c>
    </row>
    <row r="2" spans="1:2" ht="42" customHeight="1">
      <c r="A2" s="3">
        <v>43252</v>
      </c>
      <c r="B2" s="3">
        <f>A12+31</f>
        <v>43438</v>
      </c>
    </row>
    <row r="3" spans="1:2" ht="99.75" customHeight="1">
      <c r="A3" s="1" t="str">
        <f>$A$1</f>
        <v>預り金</v>
      </c>
      <c r="B3" s="1" t="str">
        <f>$A$1</f>
        <v>預り金</v>
      </c>
    </row>
    <row r="4" spans="1:2" ht="42" customHeight="1">
      <c r="A4" s="3">
        <f>A2+31</f>
        <v>43283</v>
      </c>
      <c r="B4" s="3">
        <f>B2+31</f>
        <v>43469</v>
      </c>
    </row>
    <row r="5" spans="1:2" ht="99.75" customHeight="1">
      <c r="A5" s="1" t="str">
        <f>$A$1</f>
        <v>預り金</v>
      </c>
      <c r="B5" s="1" t="str">
        <f>$A$1</f>
        <v>預り金</v>
      </c>
    </row>
    <row r="6" spans="1:2" ht="42" customHeight="1">
      <c r="A6" s="3">
        <f>A4+31</f>
        <v>43314</v>
      </c>
      <c r="B6" s="3">
        <f>B4+31</f>
        <v>43500</v>
      </c>
    </row>
    <row r="7" spans="1:2" ht="99.75" customHeight="1">
      <c r="A7" s="1" t="str">
        <f>$A$1</f>
        <v>預り金</v>
      </c>
      <c r="B7" s="1" t="str">
        <f>$A$1</f>
        <v>預り金</v>
      </c>
    </row>
    <row r="8" spans="1:2" ht="42" customHeight="1">
      <c r="A8" s="3">
        <f>A6+31</f>
        <v>43345</v>
      </c>
      <c r="B8" s="3">
        <f>B6+31</f>
        <v>43531</v>
      </c>
    </row>
    <row r="9" spans="1:2" ht="99.75" customHeight="1">
      <c r="A9" s="1" t="str">
        <f>$A$1</f>
        <v>預り金</v>
      </c>
      <c r="B9" s="1" t="str">
        <f>$A$1</f>
        <v>預り金</v>
      </c>
    </row>
    <row r="10" spans="1:2" ht="42" customHeight="1">
      <c r="A10" s="3">
        <f>A8+31</f>
        <v>43376</v>
      </c>
      <c r="B10" s="3">
        <f>B8+31</f>
        <v>43562</v>
      </c>
    </row>
    <row r="11" spans="1:2" ht="99.75" customHeight="1">
      <c r="A11" s="1" t="str">
        <f>$A$1</f>
        <v>預り金</v>
      </c>
      <c r="B11" s="1" t="str">
        <f>$A$1</f>
        <v>預り金</v>
      </c>
    </row>
    <row r="12" spans="1:2" ht="42" customHeight="1">
      <c r="A12" s="3">
        <f>A10+31</f>
        <v>43407</v>
      </c>
      <c r="B12" s="3">
        <f>B10+31</f>
        <v>43593</v>
      </c>
    </row>
  </sheetData>
  <sheetProtection/>
  <printOptions horizontalCentered="1" verticalCentered="1"/>
  <pageMargins left="0" right="0" top="0" bottom="0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12"/>
  <sheetViews>
    <sheetView zoomScale="60" zoomScaleNormal="60" zoomScalePageLayoutView="0" workbookViewId="0" topLeftCell="A1">
      <selection activeCell="E9" sqref="E9"/>
    </sheetView>
  </sheetViews>
  <sheetFormatPr defaultColWidth="9.140625" defaultRowHeight="15"/>
  <cols>
    <col min="1" max="2" width="48.57421875" style="2" customWidth="1"/>
    <col min="3" max="16384" width="9.00390625" style="2" customWidth="1"/>
  </cols>
  <sheetData>
    <row r="1" spans="1:2" ht="99.75" customHeight="1">
      <c r="A1" s="1" t="s">
        <v>10</v>
      </c>
      <c r="B1" s="1" t="str">
        <f>$A$1</f>
        <v>荷造運賃</v>
      </c>
    </row>
    <row r="2" spans="1:2" ht="42" customHeight="1">
      <c r="A2" s="3">
        <v>43252</v>
      </c>
      <c r="B2" s="3">
        <f>A12+31</f>
        <v>43438</v>
      </c>
    </row>
    <row r="3" spans="1:2" ht="99.75" customHeight="1">
      <c r="A3" s="1" t="str">
        <f>$A$1</f>
        <v>荷造運賃</v>
      </c>
      <c r="B3" s="1" t="str">
        <f>$A$1</f>
        <v>荷造運賃</v>
      </c>
    </row>
    <row r="4" spans="1:2" ht="42" customHeight="1">
      <c r="A4" s="3">
        <f>A2+31</f>
        <v>43283</v>
      </c>
      <c r="B4" s="3">
        <f>B2+31</f>
        <v>43469</v>
      </c>
    </row>
    <row r="5" spans="1:2" ht="99.75" customHeight="1">
      <c r="A5" s="1" t="str">
        <f>$A$1</f>
        <v>荷造運賃</v>
      </c>
      <c r="B5" s="1" t="str">
        <f>$A$1</f>
        <v>荷造運賃</v>
      </c>
    </row>
    <row r="6" spans="1:2" ht="42" customHeight="1">
      <c r="A6" s="3">
        <f>A4+31</f>
        <v>43314</v>
      </c>
      <c r="B6" s="3">
        <f>B4+31</f>
        <v>43500</v>
      </c>
    </row>
    <row r="7" spans="1:2" ht="99.75" customHeight="1">
      <c r="A7" s="1" t="str">
        <f>$A$1</f>
        <v>荷造運賃</v>
      </c>
      <c r="B7" s="1" t="str">
        <f>$A$1</f>
        <v>荷造運賃</v>
      </c>
    </row>
    <row r="8" spans="1:2" ht="42" customHeight="1">
      <c r="A8" s="3">
        <f>A6+31</f>
        <v>43345</v>
      </c>
      <c r="B8" s="3">
        <f>B6+31</f>
        <v>43531</v>
      </c>
    </row>
    <row r="9" spans="1:2" ht="99.75" customHeight="1">
      <c r="A9" s="1" t="str">
        <f>$A$1</f>
        <v>荷造運賃</v>
      </c>
      <c r="B9" s="1" t="str">
        <f>$A$1</f>
        <v>荷造運賃</v>
      </c>
    </row>
    <row r="10" spans="1:2" ht="42" customHeight="1">
      <c r="A10" s="3">
        <f>A8+31</f>
        <v>43376</v>
      </c>
      <c r="B10" s="3">
        <f>B8+31</f>
        <v>43562</v>
      </c>
    </row>
    <row r="11" spans="1:2" ht="99.75" customHeight="1">
      <c r="A11" s="1" t="str">
        <f>$A$1</f>
        <v>荷造運賃</v>
      </c>
      <c r="B11" s="1" t="str">
        <f>$A$1</f>
        <v>荷造運賃</v>
      </c>
    </row>
    <row r="12" spans="1:2" ht="42" customHeight="1">
      <c r="A12" s="3">
        <f>A10+31</f>
        <v>43407</v>
      </c>
      <c r="B12" s="3">
        <f>B10+31</f>
        <v>43593</v>
      </c>
    </row>
  </sheetData>
  <sheetProtection/>
  <printOptions horizontalCentered="1" verticalCentered="1"/>
  <pageMargins left="0" right="0" top="0" bottom="0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12"/>
  <sheetViews>
    <sheetView zoomScale="60" zoomScaleNormal="60" zoomScalePageLayoutView="0" workbookViewId="0" topLeftCell="A1">
      <selection activeCell="E9" sqref="E9"/>
    </sheetView>
  </sheetViews>
  <sheetFormatPr defaultColWidth="9.140625" defaultRowHeight="15"/>
  <cols>
    <col min="1" max="2" width="48.57421875" style="2" customWidth="1"/>
    <col min="3" max="16384" width="9.00390625" style="2" customWidth="1"/>
  </cols>
  <sheetData>
    <row r="1" spans="1:2" ht="99.75" customHeight="1">
      <c r="A1" s="1" t="s">
        <v>11</v>
      </c>
      <c r="B1" s="1" t="str">
        <f>$A$1</f>
        <v>福利厚生費</v>
      </c>
    </row>
    <row r="2" spans="1:2" ht="42" customHeight="1">
      <c r="A2" s="3">
        <v>43252</v>
      </c>
      <c r="B2" s="3">
        <f>A12+31</f>
        <v>43438</v>
      </c>
    </row>
    <row r="3" spans="1:2" ht="99.75" customHeight="1">
      <c r="A3" s="1" t="str">
        <f>$A$1</f>
        <v>福利厚生費</v>
      </c>
      <c r="B3" s="1" t="str">
        <f>$A$1</f>
        <v>福利厚生費</v>
      </c>
    </row>
    <row r="4" spans="1:2" ht="42" customHeight="1">
      <c r="A4" s="3">
        <f>A2+31</f>
        <v>43283</v>
      </c>
      <c r="B4" s="3">
        <f>B2+31</f>
        <v>43469</v>
      </c>
    </row>
    <row r="5" spans="1:2" ht="99.75" customHeight="1">
      <c r="A5" s="1" t="str">
        <f>$A$1</f>
        <v>福利厚生費</v>
      </c>
      <c r="B5" s="1" t="str">
        <f>$A$1</f>
        <v>福利厚生費</v>
      </c>
    </row>
    <row r="6" spans="1:2" ht="42" customHeight="1">
      <c r="A6" s="3">
        <f>A4+31</f>
        <v>43314</v>
      </c>
      <c r="B6" s="3">
        <f>B4+31</f>
        <v>43500</v>
      </c>
    </row>
    <row r="7" spans="1:2" ht="99.75" customHeight="1">
      <c r="A7" s="1" t="str">
        <f>$A$1</f>
        <v>福利厚生費</v>
      </c>
      <c r="B7" s="1" t="str">
        <f>$A$1</f>
        <v>福利厚生費</v>
      </c>
    </row>
    <row r="8" spans="1:2" ht="42" customHeight="1">
      <c r="A8" s="3">
        <f>A6+31</f>
        <v>43345</v>
      </c>
      <c r="B8" s="3">
        <f>B6+31</f>
        <v>43531</v>
      </c>
    </row>
    <row r="9" spans="1:2" ht="99.75" customHeight="1">
      <c r="A9" s="1" t="str">
        <f>$A$1</f>
        <v>福利厚生費</v>
      </c>
      <c r="B9" s="1" t="str">
        <f>$A$1</f>
        <v>福利厚生費</v>
      </c>
    </row>
    <row r="10" spans="1:2" ht="42" customHeight="1">
      <c r="A10" s="3">
        <f>A8+31</f>
        <v>43376</v>
      </c>
      <c r="B10" s="3">
        <f>B8+31</f>
        <v>43562</v>
      </c>
    </row>
    <row r="11" spans="1:2" ht="99.75" customHeight="1">
      <c r="A11" s="1" t="str">
        <f>$A$1</f>
        <v>福利厚生費</v>
      </c>
      <c r="B11" s="1" t="str">
        <f>$A$1</f>
        <v>福利厚生費</v>
      </c>
    </row>
    <row r="12" spans="1:2" ht="42" customHeight="1">
      <c r="A12" s="3">
        <f>A10+31</f>
        <v>43407</v>
      </c>
      <c r="B12" s="3">
        <f>B10+31</f>
        <v>43593</v>
      </c>
    </row>
  </sheetData>
  <sheetProtection/>
  <printOptions horizontalCentered="1" verticalCentered="1"/>
  <pageMargins left="0" right="0" top="0" bottom="0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12"/>
  <sheetViews>
    <sheetView zoomScale="60" zoomScaleNormal="60" zoomScalePageLayoutView="0" workbookViewId="0" topLeftCell="A1">
      <selection activeCell="E9" sqref="E9"/>
    </sheetView>
  </sheetViews>
  <sheetFormatPr defaultColWidth="9.140625" defaultRowHeight="15"/>
  <cols>
    <col min="1" max="2" width="48.57421875" style="2" customWidth="1"/>
    <col min="3" max="16384" width="9.00390625" style="2" customWidth="1"/>
  </cols>
  <sheetData>
    <row r="1" spans="1:2" ht="99.75" customHeight="1">
      <c r="A1" s="1" t="s">
        <v>4</v>
      </c>
      <c r="B1" s="1" t="str">
        <f>$A$1</f>
        <v>法定福利費</v>
      </c>
    </row>
    <row r="2" spans="1:2" ht="42" customHeight="1">
      <c r="A2" s="3">
        <v>43252</v>
      </c>
      <c r="B2" s="3">
        <f>A12+31</f>
        <v>43438</v>
      </c>
    </row>
    <row r="3" spans="1:2" ht="99.75" customHeight="1">
      <c r="A3" s="1" t="str">
        <f>$A$1</f>
        <v>法定福利費</v>
      </c>
      <c r="B3" s="1" t="str">
        <f>$A$1</f>
        <v>法定福利費</v>
      </c>
    </row>
    <row r="4" spans="1:2" ht="42" customHeight="1">
      <c r="A4" s="3">
        <f>A2+31</f>
        <v>43283</v>
      </c>
      <c r="B4" s="3">
        <f>B2+31</f>
        <v>43469</v>
      </c>
    </row>
    <row r="5" spans="1:2" ht="99.75" customHeight="1">
      <c r="A5" s="1" t="str">
        <f>$A$1</f>
        <v>法定福利費</v>
      </c>
      <c r="B5" s="1" t="str">
        <f>$A$1</f>
        <v>法定福利費</v>
      </c>
    </row>
    <row r="6" spans="1:2" ht="42" customHeight="1">
      <c r="A6" s="3">
        <f>A4+31</f>
        <v>43314</v>
      </c>
      <c r="B6" s="3">
        <f>B4+31</f>
        <v>43500</v>
      </c>
    </row>
    <row r="7" spans="1:2" ht="99.75" customHeight="1">
      <c r="A7" s="1" t="str">
        <f>$A$1</f>
        <v>法定福利費</v>
      </c>
      <c r="B7" s="1" t="str">
        <f>$A$1</f>
        <v>法定福利費</v>
      </c>
    </row>
    <row r="8" spans="1:2" ht="42" customHeight="1">
      <c r="A8" s="3">
        <f>A6+31</f>
        <v>43345</v>
      </c>
      <c r="B8" s="3">
        <f>B6+31</f>
        <v>43531</v>
      </c>
    </row>
    <row r="9" spans="1:2" ht="99.75" customHeight="1">
      <c r="A9" s="1" t="str">
        <f>$A$1</f>
        <v>法定福利費</v>
      </c>
      <c r="B9" s="1" t="str">
        <f>$A$1</f>
        <v>法定福利費</v>
      </c>
    </row>
    <row r="10" spans="1:2" ht="42" customHeight="1">
      <c r="A10" s="3">
        <f>A8+31</f>
        <v>43376</v>
      </c>
      <c r="B10" s="3">
        <f>B8+31</f>
        <v>43562</v>
      </c>
    </row>
    <row r="11" spans="1:2" ht="99.75" customHeight="1">
      <c r="A11" s="1" t="str">
        <f>$A$1</f>
        <v>法定福利費</v>
      </c>
      <c r="B11" s="1" t="str">
        <f>$A$1</f>
        <v>法定福利費</v>
      </c>
    </row>
    <row r="12" spans="1:2" ht="42" customHeight="1">
      <c r="A12" s="3">
        <f>A10+31</f>
        <v>43407</v>
      </c>
      <c r="B12" s="3">
        <f>B10+31</f>
        <v>43593</v>
      </c>
    </row>
  </sheetData>
  <sheetProtection/>
  <printOptions horizontalCentered="1" verticalCentered="1"/>
  <pageMargins left="0" right="0" top="0" bottom="0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B12"/>
  <sheetViews>
    <sheetView zoomScale="60" zoomScaleNormal="60" zoomScalePageLayoutView="0" workbookViewId="0" topLeftCell="A1">
      <selection activeCell="E9" sqref="E9"/>
    </sheetView>
  </sheetViews>
  <sheetFormatPr defaultColWidth="9.140625" defaultRowHeight="15"/>
  <cols>
    <col min="1" max="2" width="48.57421875" style="2" customWidth="1"/>
    <col min="3" max="16384" width="9.00390625" style="2" customWidth="1"/>
  </cols>
  <sheetData>
    <row r="1" spans="1:2" ht="99.75" customHeight="1">
      <c r="A1" s="1"/>
      <c r="B1" s="1"/>
    </row>
    <row r="2" spans="1:2" ht="42" customHeight="1">
      <c r="A2" s="3">
        <v>43252</v>
      </c>
      <c r="B2" s="3">
        <f>A12+31</f>
        <v>43438</v>
      </c>
    </row>
    <row r="3" spans="1:2" ht="99.75" customHeight="1">
      <c r="A3" s="1"/>
      <c r="B3" s="1"/>
    </row>
    <row r="4" spans="1:2" ht="42" customHeight="1">
      <c r="A4" s="3">
        <f>A2+31</f>
        <v>43283</v>
      </c>
      <c r="B4" s="3">
        <f>B2+31</f>
        <v>43469</v>
      </c>
    </row>
    <row r="5" spans="1:2" ht="99.75" customHeight="1">
      <c r="A5" s="1"/>
      <c r="B5" s="1"/>
    </row>
    <row r="6" spans="1:2" ht="42" customHeight="1">
      <c r="A6" s="3">
        <f>A4+31</f>
        <v>43314</v>
      </c>
      <c r="B6" s="3">
        <f>B4+31</f>
        <v>43500</v>
      </c>
    </row>
    <row r="7" spans="1:2" ht="99.75" customHeight="1">
      <c r="A7" s="1"/>
      <c r="B7" s="1"/>
    </row>
    <row r="8" spans="1:2" ht="42" customHeight="1">
      <c r="A8" s="3">
        <f>A6+31</f>
        <v>43345</v>
      </c>
      <c r="B8" s="3">
        <f>B6+31</f>
        <v>43531</v>
      </c>
    </row>
    <row r="9" spans="1:2" ht="99.75" customHeight="1">
      <c r="A9" s="1"/>
      <c r="B9" s="1"/>
    </row>
    <row r="10" spans="1:2" ht="42" customHeight="1">
      <c r="A10" s="3">
        <f>A8+31</f>
        <v>43376</v>
      </c>
      <c r="B10" s="3">
        <f>B8+31</f>
        <v>43562</v>
      </c>
    </row>
    <row r="11" spans="1:2" ht="99.75" customHeight="1">
      <c r="A11" s="1"/>
      <c r="B11" s="1"/>
    </row>
    <row r="12" spans="1:2" ht="42" customHeight="1">
      <c r="A12" s="3">
        <f>A10+31</f>
        <v>43407</v>
      </c>
      <c r="B12" s="3">
        <f>B10+31</f>
        <v>43593</v>
      </c>
    </row>
  </sheetData>
  <sheetProtection/>
  <printOptions horizontalCentered="1" verticalCentered="1"/>
  <pageMargins left="0" right="0" top="0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12"/>
  <sheetViews>
    <sheetView zoomScale="60" zoomScaleNormal="60" zoomScalePageLayoutView="0" workbookViewId="0" topLeftCell="A1">
      <selection activeCell="E9" sqref="E9"/>
    </sheetView>
  </sheetViews>
  <sheetFormatPr defaultColWidth="9.140625" defaultRowHeight="15"/>
  <cols>
    <col min="1" max="2" width="48.57421875" style="2" customWidth="1"/>
    <col min="3" max="16384" width="9.00390625" style="2" customWidth="1"/>
  </cols>
  <sheetData>
    <row r="1" spans="1:2" ht="99.75" customHeight="1">
      <c r="A1" s="1" t="s">
        <v>7</v>
      </c>
      <c r="B1" s="1" t="str">
        <f>$A$1</f>
        <v>仕入高</v>
      </c>
    </row>
    <row r="2" spans="1:2" ht="42" customHeight="1">
      <c r="A2" s="3">
        <v>43252</v>
      </c>
      <c r="B2" s="3">
        <f>A12+31</f>
        <v>43438</v>
      </c>
    </row>
    <row r="3" spans="1:2" ht="99.75" customHeight="1">
      <c r="A3" s="1" t="str">
        <f>$A$1</f>
        <v>仕入高</v>
      </c>
      <c r="B3" s="1" t="str">
        <f>$A$1</f>
        <v>仕入高</v>
      </c>
    </row>
    <row r="4" spans="1:2" ht="42" customHeight="1">
      <c r="A4" s="3">
        <f>A2+31</f>
        <v>43283</v>
      </c>
      <c r="B4" s="3">
        <f>B2+31</f>
        <v>43469</v>
      </c>
    </row>
    <row r="5" spans="1:2" ht="99.75" customHeight="1">
      <c r="A5" s="1" t="str">
        <f>$A$1</f>
        <v>仕入高</v>
      </c>
      <c r="B5" s="1" t="str">
        <f>$A$1</f>
        <v>仕入高</v>
      </c>
    </row>
    <row r="6" spans="1:2" ht="42" customHeight="1">
      <c r="A6" s="3">
        <f>A4+31</f>
        <v>43314</v>
      </c>
      <c r="B6" s="3">
        <f>B4+31</f>
        <v>43500</v>
      </c>
    </row>
    <row r="7" spans="1:2" ht="99.75" customHeight="1">
      <c r="A7" s="1" t="str">
        <f>$A$1</f>
        <v>仕入高</v>
      </c>
      <c r="B7" s="1" t="str">
        <f>$A$1</f>
        <v>仕入高</v>
      </c>
    </row>
    <row r="8" spans="1:2" ht="42" customHeight="1">
      <c r="A8" s="3">
        <f>A6+31</f>
        <v>43345</v>
      </c>
      <c r="B8" s="3">
        <f>B6+31</f>
        <v>43531</v>
      </c>
    </row>
    <row r="9" spans="1:2" ht="99.75" customHeight="1">
      <c r="A9" s="1" t="str">
        <f>$A$1</f>
        <v>仕入高</v>
      </c>
      <c r="B9" s="1" t="str">
        <f>$A$1</f>
        <v>仕入高</v>
      </c>
    </row>
    <row r="10" spans="1:2" ht="42" customHeight="1">
      <c r="A10" s="3">
        <f>A8+31</f>
        <v>43376</v>
      </c>
      <c r="B10" s="3">
        <f>B8+31</f>
        <v>43562</v>
      </c>
    </row>
    <row r="11" spans="1:2" ht="99.75" customHeight="1">
      <c r="A11" s="1" t="str">
        <f>$A$1</f>
        <v>仕入高</v>
      </c>
      <c r="B11" s="1" t="str">
        <f>$A$1</f>
        <v>仕入高</v>
      </c>
    </row>
    <row r="12" spans="1:2" ht="42" customHeight="1">
      <c r="A12" s="3">
        <f>A10+31</f>
        <v>43407</v>
      </c>
      <c r="B12" s="3">
        <f>B10+31</f>
        <v>43593</v>
      </c>
    </row>
  </sheetData>
  <sheetProtection/>
  <printOptions horizontalCentered="1" verticalCentered="1"/>
  <pageMargins left="0" right="0" top="0" bottom="0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12"/>
  <sheetViews>
    <sheetView zoomScale="60" zoomScaleNormal="60" zoomScalePageLayoutView="0" workbookViewId="0" topLeftCell="A1">
      <selection activeCell="E9" sqref="E9"/>
    </sheetView>
  </sheetViews>
  <sheetFormatPr defaultColWidth="9.140625" defaultRowHeight="15"/>
  <cols>
    <col min="1" max="2" width="48.57421875" style="2" customWidth="1"/>
    <col min="3" max="16384" width="9.00390625" style="2" customWidth="1"/>
  </cols>
  <sheetData>
    <row r="1" spans="1:2" ht="99.75" customHeight="1">
      <c r="A1" s="1" t="s">
        <v>8</v>
      </c>
      <c r="B1" s="1" t="str">
        <f>$A$1</f>
        <v>交際費</v>
      </c>
    </row>
    <row r="2" spans="1:2" ht="42" customHeight="1">
      <c r="A2" s="3">
        <v>43252</v>
      </c>
      <c r="B2" s="3">
        <f>A12+31</f>
        <v>43438</v>
      </c>
    </row>
    <row r="3" spans="1:2" ht="99.75" customHeight="1">
      <c r="A3" s="1" t="str">
        <f>$A$1</f>
        <v>交際費</v>
      </c>
      <c r="B3" s="1" t="str">
        <f>$A$1</f>
        <v>交際費</v>
      </c>
    </row>
    <row r="4" spans="1:2" ht="42" customHeight="1">
      <c r="A4" s="3">
        <f>A2+31</f>
        <v>43283</v>
      </c>
      <c r="B4" s="3">
        <f>B2+31</f>
        <v>43469</v>
      </c>
    </row>
    <row r="5" spans="1:2" ht="99.75" customHeight="1">
      <c r="A5" s="1" t="str">
        <f>$A$1</f>
        <v>交際費</v>
      </c>
      <c r="B5" s="1" t="str">
        <f>$A$1</f>
        <v>交際費</v>
      </c>
    </row>
    <row r="6" spans="1:2" ht="42" customHeight="1">
      <c r="A6" s="3">
        <f>A4+31</f>
        <v>43314</v>
      </c>
      <c r="B6" s="3">
        <f>B4+31</f>
        <v>43500</v>
      </c>
    </row>
    <row r="7" spans="1:2" ht="99.75" customHeight="1">
      <c r="A7" s="1" t="str">
        <f>$A$1</f>
        <v>交際費</v>
      </c>
      <c r="B7" s="1" t="str">
        <f>$A$1</f>
        <v>交際費</v>
      </c>
    </row>
    <row r="8" spans="1:2" ht="42" customHeight="1">
      <c r="A8" s="3">
        <f>A6+31</f>
        <v>43345</v>
      </c>
      <c r="B8" s="3">
        <f>B6+31</f>
        <v>43531</v>
      </c>
    </row>
    <row r="9" spans="1:2" ht="99.75" customHeight="1">
      <c r="A9" s="1" t="str">
        <f>$A$1</f>
        <v>交際費</v>
      </c>
      <c r="B9" s="1" t="str">
        <f>$A$1</f>
        <v>交際費</v>
      </c>
    </row>
    <row r="10" spans="1:2" ht="42" customHeight="1">
      <c r="A10" s="3">
        <f>A8+31</f>
        <v>43376</v>
      </c>
      <c r="B10" s="3">
        <f>B8+31</f>
        <v>43562</v>
      </c>
    </row>
    <row r="11" spans="1:2" ht="99.75" customHeight="1">
      <c r="A11" s="1" t="str">
        <f>$A$1</f>
        <v>交際費</v>
      </c>
      <c r="B11" s="1" t="str">
        <f>$A$1</f>
        <v>交際費</v>
      </c>
    </row>
    <row r="12" spans="1:2" ht="42" customHeight="1">
      <c r="A12" s="3">
        <f>A10+31</f>
        <v>43407</v>
      </c>
      <c r="B12" s="3">
        <f>B10+31</f>
        <v>43593</v>
      </c>
    </row>
  </sheetData>
  <sheetProtection/>
  <printOptions horizontalCentered="1" verticalCentered="1"/>
  <pageMargins left="0" right="0" top="0" bottom="0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12"/>
  <sheetViews>
    <sheetView zoomScale="60" zoomScaleNormal="60" zoomScalePageLayoutView="0" workbookViewId="0" topLeftCell="A1">
      <selection activeCell="E9" sqref="E9"/>
    </sheetView>
  </sheetViews>
  <sheetFormatPr defaultColWidth="9.140625" defaultRowHeight="15"/>
  <cols>
    <col min="1" max="2" width="48.57421875" style="2" customWidth="1"/>
    <col min="3" max="16384" width="9.00390625" style="2" customWidth="1"/>
  </cols>
  <sheetData>
    <row r="1" spans="1:2" ht="99.75" customHeight="1">
      <c r="A1" s="1" t="s">
        <v>9</v>
      </c>
      <c r="B1" s="1" t="str">
        <f>$A$1</f>
        <v>広告宣伝費</v>
      </c>
    </row>
    <row r="2" spans="1:2" ht="42" customHeight="1">
      <c r="A2" s="3">
        <v>43252</v>
      </c>
      <c r="B2" s="3">
        <f>A12+31</f>
        <v>43438</v>
      </c>
    </row>
    <row r="3" spans="1:2" ht="99.75" customHeight="1">
      <c r="A3" s="1" t="str">
        <f>$A$1</f>
        <v>広告宣伝費</v>
      </c>
      <c r="B3" s="1" t="str">
        <f>$A$1</f>
        <v>広告宣伝費</v>
      </c>
    </row>
    <row r="4" spans="1:2" ht="42" customHeight="1">
      <c r="A4" s="3">
        <f>A2+31</f>
        <v>43283</v>
      </c>
      <c r="B4" s="3">
        <f>B2+31</f>
        <v>43469</v>
      </c>
    </row>
    <row r="5" spans="1:2" ht="99.75" customHeight="1">
      <c r="A5" s="1" t="str">
        <f>$A$1</f>
        <v>広告宣伝費</v>
      </c>
      <c r="B5" s="1" t="str">
        <f>$A$1</f>
        <v>広告宣伝費</v>
      </c>
    </row>
    <row r="6" spans="1:2" ht="42" customHeight="1">
      <c r="A6" s="3">
        <f>A4+31</f>
        <v>43314</v>
      </c>
      <c r="B6" s="3">
        <f>B4+31</f>
        <v>43500</v>
      </c>
    </row>
    <row r="7" spans="1:2" ht="99.75" customHeight="1">
      <c r="A7" s="1" t="str">
        <f>$A$1</f>
        <v>広告宣伝費</v>
      </c>
      <c r="B7" s="1" t="str">
        <f>$A$1</f>
        <v>広告宣伝費</v>
      </c>
    </row>
    <row r="8" spans="1:2" ht="42" customHeight="1">
      <c r="A8" s="3">
        <f>A6+31</f>
        <v>43345</v>
      </c>
      <c r="B8" s="3">
        <f>B6+31</f>
        <v>43531</v>
      </c>
    </row>
    <row r="9" spans="1:2" ht="99.75" customHeight="1">
      <c r="A9" s="1" t="str">
        <f>$A$1</f>
        <v>広告宣伝費</v>
      </c>
      <c r="B9" s="1" t="str">
        <f>$A$1</f>
        <v>広告宣伝費</v>
      </c>
    </row>
    <row r="10" spans="1:2" ht="42" customHeight="1">
      <c r="A10" s="3">
        <f>A8+31</f>
        <v>43376</v>
      </c>
      <c r="B10" s="3">
        <f>B8+31</f>
        <v>43562</v>
      </c>
    </row>
    <row r="11" spans="1:2" ht="99.75" customHeight="1">
      <c r="A11" s="1" t="str">
        <f>$A$1</f>
        <v>広告宣伝費</v>
      </c>
      <c r="B11" s="1" t="str">
        <f>$A$1</f>
        <v>広告宣伝費</v>
      </c>
    </row>
    <row r="12" spans="1:2" ht="42" customHeight="1">
      <c r="A12" s="3">
        <f>A10+31</f>
        <v>43407</v>
      </c>
      <c r="B12" s="3">
        <f>B10+31</f>
        <v>43593</v>
      </c>
    </row>
  </sheetData>
  <sheetProtection/>
  <printOptions horizontalCentered="1" verticalCentered="1"/>
  <pageMargins left="0" right="0" top="0" bottom="0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12"/>
  <sheetViews>
    <sheetView zoomScale="60" zoomScaleNormal="60" zoomScalePageLayoutView="0" workbookViewId="0" topLeftCell="A1">
      <selection activeCell="E9" sqref="E9"/>
    </sheetView>
  </sheetViews>
  <sheetFormatPr defaultColWidth="9.140625" defaultRowHeight="15"/>
  <cols>
    <col min="1" max="2" width="48.57421875" style="2" customWidth="1"/>
    <col min="3" max="16384" width="9.00390625" style="2" customWidth="1"/>
  </cols>
  <sheetData>
    <row r="1" spans="1:2" ht="99.75" customHeight="1">
      <c r="A1" s="1" t="s">
        <v>1</v>
      </c>
      <c r="B1" s="1" t="str">
        <f>$A$1</f>
        <v>雑費</v>
      </c>
    </row>
    <row r="2" spans="1:2" ht="42" customHeight="1">
      <c r="A2" s="3">
        <v>43252</v>
      </c>
      <c r="B2" s="3">
        <f>A12+31</f>
        <v>43438</v>
      </c>
    </row>
    <row r="3" spans="1:2" ht="99.75" customHeight="1">
      <c r="A3" s="1" t="str">
        <f>$A$1</f>
        <v>雑費</v>
      </c>
      <c r="B3" s="1" t="str">
        <f>$A$1</f>
        <v>雑費</v>
      </c>
    </row>
    <row r="4" spans="1:2" ht="42" customHeight="1">
      <c r="A4" s="3">
        <f>A2+31</f>
        <v>43283</v>
      </c>
      <c r="B4" s="3">
        <f>B2+31</f>
        <v>43469</v>
      </c>
    </row>
    <row r="5" spans="1:2" ht="99.75" customHeight="1">
      <c r="A5" s="1" t="str">
        <f>$A$1</f>
        <v>雑費</v>
      </c>
      <c r="B5" s="1" t="str">
        <f>$A$1</f>
        <v>雑費</v>
      </c>
    </row>
    <row r="6" spans="1:2" ht="42" customHeight="1">
      <c r="A6" s="3">
        <f>A4+31</f>
        <v>43314</v>
      </c>
      <c r="B6" s="3">
        <f>B4+31</f>
        <v>43500</v>
      </c>
    </row>
    <row r="7" spans="1:2" ht="99.75" customHeight="1">
      <c r="A7" s="1" t="str">
        <f>$A$1</f>
        <v>雑費</v>
      </c>
      <c r="B7" s="1" t="str">
        <f>$A$1</f>
        <v>雑費</v>
      </c>
    </row>
    <row r="8" spans="1:2" ht="42" customHeight="1">
      <c r="A8" s="3">
        <f>A6+31</f>
        <v>43345</v>
      </c>
      <c r="B8" s="3">
        <f>B6+31</f>
        <v>43531</v>
      </c>
    </row>
    <row r="9" spans="1:2" ht="99.75" customHeight="1">
      <c r="A9" s="1" t="str">
        <f>$A$1</f>
        <v>雑費</v>
      </c>
      <c r="B9" s="1" t="str">
        <f>$A$1</f>
        <v>雑費</v>
      </c>
    </row>
    <row r="10" spans="1:2" ht="42" customHeight="1">
      <c r="A10" s="3">
        <f>A8+31</f>
        <v>43376</v>
      </c>
      <c r="B10" s="3">
        <f>B8+31</f>
        <v>43562</v>
      </c>
    </row>
    <row r="11" spans="1:2" ht="99.75" customHeight="1">
      <c r="A11" s="1" t="str">
        <f>$A$1</f>
        <v>雑費</v>
      </c>
      <c r="B11" s="1" t="str">
        <f>$A$1</f>
        <v>雑費</v>
      </c>
    </row>
    <row r="12" spans="1:2" ht="42" customHeight="1">
      <c r="A12" s="3">
        <f>A10+31</f>
        <v>43407</v>
      </c>
      <c r="B12" s="3">
        <f>B10+31</f>
        <v>43593</v>
      </c>
    </row>
  </sheetData>
  <sheetProtection/>
  <printOptions horizontalCentered="1" verticalCentered="1"/>
  <pageMargins left="0" right="0" top="0" bottom="0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12"/>
  <sheetViews>
    <sheetView zoomScale="60" zoomScaleNormal="60" zoomScalePageLayoutView="0" workbookViewId="0" topLeftCell="A1">
      <selection activeCell="E9" sqref="E9"/>
    </sheetView>
  </sheetViews>
  <sheetFormatPr defaultColWidth="9.140625" defaultRowHeight="15"/>
  <cols>
    <col min="1" max="2" width="48.57421875" style="2" customWidth="1"/>
    <col min="3" max="16384" width="9.00390625" style="2" customWidth="1"/>
  </cols>
  <sheetData>
    <row r="1" spans="1:2" ht="99.75" customHeight="1">
      <c r="A1" s="1" t="s">
        <v>6</v>
      </c>
      <c r="B1" s="1" t="str">
        <f>$A$1</f>
        <v>消耗品費</v>
      </c>
    </row>
    <row r="2" spans="1:2" ht="42" customHeight="1">
      <c r="A2" s="3">
        <v>43252</v>
      </c>
      <c r="B2" s="3">
        <f>A12+31</f>
        <v>43438</v>
      </c>
    </row>
    <row r="3" spans="1:2" ht="99.75" customHeight="1">
      <c r="A3" s="1" t="str">
        <f>$A$1</f>
        <v>消耗品費</v>
      </c>
      <c r="B3" s="1" t="str">
        <f>$A$1</f>
        <v>消耗品費</v>
      </c>
    </row>
    <row r="4" spans="1:2" ht="42" customHeight="1">
      <c r="A4" s="3">
        <f>A2+31</f>
        <v>43283</v>
      </c>
      <c r="B4" s="3">
        <f>B2+31</f>
        <v>43469</v>
      </c>
    </row>
    <row r="5" spans="1:2" ht="99.75" customHeight="1">
      <c r="A5" s="1" t="str">
        <f>$A$1</f>
        <v>消耗品費</v>
      </c>
      <c r="B5" s="1" t="str">
        <f>$A$1</f>
        <v>消耗品費</v>
      </c>
    </row>
    <row r="6" spans="1:2" ht="42" customHeight="1">
      <c r="A6" s="3">
        <f>A4+31</f>
        <v>43314</v>
      </c>
      <c r="B6" s="3">
        <f>B4+31</f>
        <v>43500</v>
      </c>
    </row>
    <row r="7" spans="1:2" ht="99.75" customHeight="1">
      <c r="A7" s="1" t="str">
        <f>$A$1</f>
        <v>消耗品費</v>
      </c>
      <c r="B7" s="1" t="str">
        <f>$A$1</f>
        <v>消耗品費</v>
      </c>
    </row>
    <row r="8" spans="1:2" ht="42" customHeight="1">
      <c r="A8" s="3">
        <f>A6+31</f>
        <v>43345</v>
      </c>
      <c r="B8" s="3">
        <f>B6+31</f>
        <v>43531</v>
      </c>
    </row>
    <row r="9" spans="1:2" ht="99.75" customHeight="1">
      <c r="A9" s="1" t="str">
        <f>$A$1</f>
        <v>消耗品費</v>
      </c>
      <c r="B9" s="1" t="str">
        <f>$A$1</f>
        <v>消耗品費</v>
      </c>
    </row>
    <row r="10" spans="1:2" ht="42" customHeight="1">
      <c r="A10" s="3">
        <f>A8+31</f>
        <v>43376</v>
      </c>
      <c r="B10" s="3">
        <f>B8+31</f>
        <v>43562</v>
      </c>
    </row>
    <row r="11" spans="1:2" ht="99.75" customHeight="1">
      <c r="A11" s="1" t="str">
        <f>$A$1</f>
        <v>消耗品費</v>
      </c>
      <c r="B11" s="1" t="str">
        <f>$A$1</f>
        <v>消耗品費</v>
      </c>
    </row>
    <row r="12" spans="1:2" ht="42" customHeight="1">
      <c r="A12" s="3">
        <f>A10+31</f>
        <v>43407</v>
      </c>
      <c r="B12" s="3">
        <f>B10+31</f>
        <v>43593</v>
      </c>
    </row>
  </sheetData>
  <sheetProtection/>
  <printOptions horizontalCentered="1" verticalCentered="1"/>
  <pageMargins left="0" right="0" top="0" bottom="0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12"/>
  <sheetViews>
    <sheetView zoomScale="60" zoomScaleNormal="60" zoomScalePageLayoutView="0" workbookViewId="0" topLeftCell="A1">
      <selection activeCell="E9" sqref="E9"/>
    </sheetView>
  </sheetViews>
  <sheetFormatPr defaultColWidth="9.140625" defaultRowHeight="15"/>
  <cols>
    <col min="1" max="2" width="48.57421875" style="2" customWidth="1"/>
    <col min="3" max="16384" width="9.00390625" style="2" customWidth="1"/>
  </cols>
  <sheetData>
    <row r="1" spans="1:2" ht="99.75" customHeight="1">
      <c r="A1" s="1" t="s">
        <v>5</v>
      </c>
      <c r="B1" s="1" t="str">
        <f>$A$1</f>
        <v>新聞図書費</v>
      </c>
    </row>
    <row r="2" spans="1:2" ht="42" customHeight="1">
      <c r="A2" s="3">
        <v>43252</v>
      </c>
      <c r="B2" s="3">
        <f>A12+31</f>
        <v>43438</v>
      </c>
    </row>
    <row r="3" spans="1:2" ht="99.75" customHeight="1">
      <c r="A3" s="1" t="str">
        <f>$A$1</f>
        <v>新聞図書費</v>
      </c>
      <c r="B3" s="1" t="str">
        <f>$A$1</f>
        <v>新聞図書費</v>
      </c>
    </row>
    <row r="4" spans="1:2" ht="42" customHeight="1">
      <c r="A4" s="3">
        <f>A2+31</f>
        <v>43283</v>
      </c>
      <c r="B4" s="3">
        <f>B2+31</f>
        <v>43469</v>
      </c>
    </row>
    <row r="5" spans="1:2" ht="99.75" customHeight="1">
      <c r="A5" s="1" t="str">
        <f>$A$1</f>
        <v>新聞図書費</v>
      </c>
      <c r="B5" s="1" t="str">
        <f>$A$1</f>
        <v>新聞図書費</v>
      </c>
    </row>
    <row r="6" spans="1:2" ht="42" customHeight="1">
      <c r="A6" s="3">
        <f>A4+31</f>
        <v>43314</v>
      </c>
      <c r="B6" s="3">
        <f>B4+31</f>
        <v>43500</v>
      </c>
    </row>
    <row r="7" spans="1:2" ht="99.75" customHeight="1">
      <c r="A7" s="1" t="str">
        <f>$A$1</f>
        <v>新聞図書費</v>
      </c>
      <c r="B7" s="1" t="str">
        <f>$A$1</f>
        <v>新聞図書費</v>
      </c>
    </row>
    <row r="8" spans="1:2" ht="42" customHeight="1">
      <c r="A8" s="3">
        <f>A6+31</f>
        <v>43345</v>
      </c>
      <c r="B8" s="3">
        <f>B6+31</f>
        <v>43531</v>
      </c>
    </row>
    <row r="9" spans="1:2" ht="99.75" customHeight="1">
      <c r="A9" s="1" t="str">
        <f>$A$1</f>
        <v>新聞図書費</v>
      </c>
      <c r="B9" s="1" t="str">
        <f>$A$1</f>
        <v>新聞図書費</v>
      </c>
    </row>
    <row r="10" spans="1:2" ht="42" customHeight="1">
      <c r="A10" s="3">
        <f>A8+31</f>
        <v>43376</v>
      </c>
      <c r="B10" s="3">
        <f>B8+31</f>
        <v>43562</v>
      </c>
    </row>
    <row r="11" spans="1:2" ht="99.75" customHeight="1">
      <c r="A11" s="1" t="str">
        <f>$A$1</f>
        <v>新聞図書費</v>
      </c>
      <c r="B11" s="1" t="str">
        <f>$A$1</f>
        <v>新聞図書費</v>
      </c>
    </row>
    <row r="12" spans="1:2" ht="42" customHeight="1">
      <c r="A12" s="3">
        <f>A10+31</f>
        <v>43407</v>
      </c>
      <c r="B12" s="3">
        <f>B10+31</f>
        <v>43593</v>
      </c>
    </row>
  </sheetData>
  <sheetProtection/>
  <printOptions horizontalCentered="1" verticalCentered="1"/>
  <pageMargins left="0" right="0" top="0" bottom="0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12"/>
  <sheetViews>
    <sheetView zoomScale="60" zoomScaleNormal="60" zoomScalePageLayoutView="0" workbookViewId="0" topLeftCell="A1">
      <selection activeCell="E9" sqref="E9"/>
    </sheetView>
  </sheetViews>
  <sheetFormatPr defaultColWidth="9.140625" defaultRowHeight="15"/>
  <cols>
    <col min="1" max="2" width="48.57421875" style="2" customWidth="1"/>
    <col min="3" max="16384" width="9.00390625" style="2" customWidth="1"/>
  </cols>
  <sheetData>
    <row r="1" spans="1:2" ht="99.75" customHeight="1">
      <c r="A1" s="1" t="s">
        <v>2</v>
      </c>
      <c r="B1" s="1" t="str">
        <f>$A$1</f>
        <v>水道光熱費</v>
      </c>
    </row>
    <row r="2" spans="1:2" ht="42" customHeight="1">
      <c r="A2" s="3">
        <v>43252</v>
      </c>
      <c r="B2" s="3">
        <f>A12+31</f>
        <v>43438</v>
      </c>
    </row>
    <row r="3" spans="1:2" ht="99.75" customHeight="1">
      <c r="A3" s="1" t="str">
        <f>$A$1</f>
        <v>水道光熱費</v>
      </c>
      <c r="B3" s="1" t="str">
        <f>$A$1</f>
        <v>水道光熱費</v>
      </c>
    </row>
    <row r="4" spans="1:2" ht="42" customHeight="1">
      <c r="A4" s="3">
        <f>A2+31</f>
        <v>43283</v>
      </c>
      <c r="B4" s="3">
        <f>B2+31</f>
        <v>43469</v>
      </c>
    </row>
    <row r="5" spans="1:2" ht="99.75" customHeight="1">
      <c r="A5" s="1" t="str">
        <f>$A$1</f>
        <v>水道光熱費</v>
      </c>
      <c r="B5" s="1" t="str">
        <f>$A$1</f>
        <v>水道光熱費</v>
      </c>
    </row>
    <row r="6" spans="1:2" ht="42" customHeight="1">
      <c r="A6" s="3">
        <f>A4+31</f>
        <v>43314</v>
      </c>
      <c r="B6" s="3">
        <f>B4+31</f>
        <v>43500</v>
      </c>
    </row>
    <row r="7" spans="1:2" ht="99.75" customHeight="1">
      <c r="A7" s="1" t="str">
        <f>$A$1</f>
        <v>水道光熱費</v>
      </c>
      <c r="B7" s="1" t="str">
        <f>$A$1</f>
        <v>水道光熱費</v>
      </c>
    </row>
    <row r="8" spans="1:2" ht="42" customHeight="1">
      <c r="A8" s="3">
        <f>A6+31</f>
        <v>43345</v>
      </c>
      <c r="B8" s="3">
        <f>B6+31</f>
        <v>43531</v>
      </c>
    </row>
    <row r="9" spans="1:2" ht="99.75" customHeight="1">
      <c r="A9" s="1" t="str">
        <f>$A$1</f>
        <v>水道光熱費</v>
      </c>
      <c r="B9" s="1" t="str">
        <f>$A$1</f>
        <v>水道光熱費</v>
      </c>
    </row>
    <row r="10" spans="1:2" ht="42" customHeight="1">
      <c r="A10" s="3">
        <f>A8+31</f>
        <v>43376</v>
      </c>
      <c r="B10" s="3">
        <f>B8+31</f>
        <v>43562</v>
      </c>
    </row>
    <row r="11" spans="1:2" ht="99.75" customHeight="1">
      <c r="A11" s="1" t="str">
        <f>$A$1</f>
        <v>水道光熱費</v>
      </c>
      <c r="B11" s="1" t="str">
        <f>$A$1</f>
        <v>水道光熱費</v>
      </c>
    </row>
    <row r="12" spans="1:2" ht="42" customHeight="1">
      <c r="A12" s="3">
        <f>A10+31</f>
        <v>43407</v>
      </c>
      <c r="B12" s="3">
        <f>B10+31</f>
        <v>43593</v>
      </c>
    </row>
  </sheetData>
  <sheetProtection/>
  <printOptions horizontalCentered="1" verticalCentered="1"/>
  <pageMargins left="0" right="0" top="0" bottom="0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B12"/>
  <sheetViews>
    <sheetView zoomScale="60" zoomScaleNormal="60" zoomScalePageLayoutView="0" workbookViewId="0" topLeftCell="A1">
      <selection activeCell="E9" sqref="E9"/>
    </sheetView>
  </sheetViews>
  <sheetFormatPr defaultColWidth="9.140625" defaultRowHeight="15"/>
  <cols>
    <col min="1" max="2" width="48.57421875" style="2" customWidth="1"/>
    <col min="3" max="16384" width="9.00390625" style="2" customWidth="1"/>
  </cols>
  <sheetData>
    <row r="1" spans="1:2" ht="99.75" customHeight="1">
      <c r="A1" s="1" t="s">
        <v>3</v>
      </c>
      <c r="B1" s="1" t="str">
        <f>$A$1</f>
        <v>通信費</v>
      </c>
    </row>
    <row r="2" spans="1:2" ht="42" customHeight="1">
      <c r="A2" s="3">
        <v>43252</v>
      </c>
      <c r="B2" s="3">
        <f>A12+31</f>
        <v>43438</v>
      </c>
    </row>
    <row r="3" spans="1:2" ht="99.75" customHeight="1">
      <c r="A3" s="1" t="str">
        <f>$A$1</f>
        <v>通信費</v>
      </c>
      <c r="B3" s="1" t="str">
        <f>$A$1</f>
        <v>通信費</v>
      </c>
    </row>
    <row r="4" spans="1:2" ht="42" customHeight="1">
      <c r="A4" s="3">
        <f>A2+31</f>
        <v>43283</v>
      </c>
      <c r="B4" s="3">
        <f>B2+31</f>
        <v>43469</v>
      </c>
    </row>
    <row r="5" spans="1:2" ht="99.75" customHeight="1">
      <c r="A5" s="1" t="str">
        <f>$A$1</f>
        <v>通信費</v>
      </c>
      <c r="B5" s="1" t="str">
        <f>$A$1</f>
        <v>通信費</v>
      </c>
    </row>
    <row r="6" spans="1:2" ht="42" customHeight="1">
      <c r="A6" s="3">
        <f>A4+31</f>
        <v>43314</v>
      </c>
      <c r="B6" s="3">
        <f>B4+31</f>
        <v>43500</v>
      </c>
    </row>
    <row r="7" spans="1:2" ht="99.75" customHeight="1">
      <c r="A7" s="1" t="str">
        <f>$A$1</f>
        <v>通信費</v>
      </c>
      <c r="B7" s="1" t="str">
        <f>$A$1</f>
        <v>通信費</v>
      </c>
    </row>
    <row r="8" spans="1:2" ht="42" customHeight="1">
      <c r="A8" s="3">
        <f>A6+31</f>
        <v>43345</v>
      </c>
      <c r="B8" s="3">
        <f>B6+31</f>
        <v>43531</v>
      </c>
    </row>
    <row r="9" spans="1:2" ht="99.75" customHeight="1">
      <c r="A9" s="1" t="str">
        <f>$A$1</f>
        <v>通信費</v>
      </c>
      <c r="B9" s="1" t="str">
        <f>$A$1</f>
        <v>通信費</v>
      </c>
    </row>
    <row r="10" spans="1:2" ht="42" customHeight="1">
      <c r="A10" s="3">
        <f>A8+31</f>
        <v>43376</v>
      </c>
      <c r="B10" s="3">
        <f>B8+31</f>
        <v>43562</v>
      </c>
    </row>
    <row r="11" spans="1:2" ht="99.75" customHeight="1">
      <c r="A11" s="1" t="str">
        <f>$A$1</f>
        <v>通信費</v>
      </c>
      <c r="B11" s="1" t="str">
        <f>$A$1</f>
        <v>通信費</v>
      </c>
    </row>
    <row r="12" spans="1:2" ht="42" customHeight="1">
      <c r="A12" s="3">
        <f>A10+31</f>
        <v>43407</v>
      </c>
      <c r="B12" s="3">
        <f>B10+31</f>
        <v>43593</v>
      </c>
    </row>
  </sheetData>
  <sheetProtection/>
  <printOptions horizontalCentered="1" verticalCentered="1"/>
  <pageMargins left="0" right="0" top="0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happypcshool</dc:creator>
  <cp:keywords/>
  <dc:description/>
  <cp:lastModifiedBy>三輪　ちづ子</cp:lastModifiedBy>
  <cp:lastPrinted>2018-05-13T08:53:57Z</cp:lastPrinted>
  <dcterms:created xsi:type="dcterms:W3CDTF">2008-06-19T06:28:01Z</dcterms:created>
  <dcterms:modified xsi:type="dcterms:W3CDTF">2018-05-13T08:54:57Z</dcterms:modified>
  <cp:category/>
  <cp:version/>
  <cp:contentType/>
  <cp:contentStatus/>
</cp:coreProperties>
</file>